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urv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<sst xmlns="http://schemas.openxmlformats.org/spreadsheetml/2006/main" count="13" uniqueCount="12">
  <si>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Temp</t>
  </si>
  <si>
    <t>(°C)</t>
  </si>
  <si>
    <t>(°F)</t>
  </si>
  <si>
    <t>Rt/R@+25°C</t>
  </si>
  <si>
    <t>Resistance Ratio</t>
  </si>
  <si>
    <t>Ω</t>
  </si>
  <si>
    <t>1832 West Collins Avenue,  Orange, CA  92867-5425    Tel:714-639-1000    Fax:714-639-1220</t>
  </si>
  <si>
    <t>mailto:sales@ussensor.com</t>
  </si>
  <si>
    <t>http://www.ussensor.com</t>
  </si>
  <si>
    <t>TC (%/°C)</t>
  </si>
  <si>
    <t>Resistance</t>
  </si>
  <si>
    <t>USP12838 (RESISTANCE VS. TEMPERATURE TABLE)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</si>
</sst>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000"/>
    <numFmt numFmtId="167" formatCode="0.000000"/>
    <numFmt numFmtId="168" formatCode="#,##0.000"/>
    <numFmt numFmtId="169" formatCode="0.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53" applyAlignment="1" applyProtection="1">
      <alignment horizontal="left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152400</xdr:rowOff>
    </xdr:from>
    <xdr:to>
      <xdr:col>6</xdr:col>
      <xdr:colOff>190500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4325"/>
          <a:ext cx="431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.7109375" style="1" customWidth="1"/>
    <col min="4" max="4" width="19.7109375" style="1" customWidth="1"/>
    <col min="5" max="5" width="12.7109375" style="9" customWidth="1"/>
    <col min="6" max="6" width="13.7109375" style="1" customWidth="1"/>
  </cols>
  <sheetData>
    <row r="8" spans="1:6" ht="12.75">
      <c r="A8" s="3" t="s">
        <v>6</v>
      </c>
      <c r="B8" s="3"/>
      <c r="C8" s="3"/>
      <c r="D8" s="3"/>
      <c r="E8" s="10"/>
      <c r="F8"/>
    </row>
    <row r="9" spans="1:6" ht="12.75">
      <c r="A9" s="8" t="s">
        <v>8</v>
      </c>
      <c r="B9" s="3"/>
      <c r="C9" s="3"/>
      <c r="D9" s="8" t="s">
        <v>7</v>
      </c>
      <c r="E9" s="10"/>
      <c r="F9"/>
    </row>
    <row r="10" spans="1:6" ht="12.75">
      <c r="A10" s="3"/>
      <c r="B10" s="3"/>
      <c r="C10" s="3"/>
      <c r="D10" s="3"/>
      <c r="E10" s="10"/>
      <c r="F10"/>
    </row>
    <row r="11" spans="1:6" ht="12.75">
      <c r="A11" s="3"/>
      <c r="B11" s="3"/>
      <c r="C11" s="3"/>
      <c r="D11" s="3"/>
      <c r="E11" s="10"/>
      <c r="F11"/>
    </row>
    <row r="12" spans="1:6" s="28" customFormat="1" ht="15.75">
      <c r="A12" s="27" t="s">
        <v>11</v>
      </c>
      <c r="B12" s="27"/>
      <c r="C12" s="27"/>
      <c r="D12" s="27"/>
      <c r="E12" s="27"/>
      <c r="F12" s="27"/>
    </row>
    <row r="15" ht="13.5" thickBot="1"/>
    <row r="16" spans="1:6" ht="15.75">
      <c r="A16" s="17" t="s">
        <v>0</v>
      </c>
      <c r="B16" s="18" t="s">
        <v>0</v>
      </c>
      <c r="C16" s="4"/>
      <c r="D16" s="13" t="s">
        <v>4</v>
      </c>
      <c r="E16" s="14" t="s">
        <v>9</v>
      </c>
      <c r="F16" s="11" t="s">
        <v>10</v>
      </c>
    </row>
    <row r="17" spans="1:6" ht="16.5" thickBot="1">
      <c r="A17" s="19" t="s">
        <v>1</v>
      </c>
      <c r="B17" s="20" t="s">
        <v>2</v>
      </c>
      <c r="C17" s="4"/>
      <c r="D17" s="15" t="s">
        <v>3</v>
      </c>
      <c r="E17" s="16"/>
      <c r="F17" s="12" t="s">
        <v>5</v>
      </c>
    </row>
    <row r="19" spans="1:6" ht="12.75">
      <c r="A19" s="6">
        <v>-40</v>
      </c>
      <c r="B19" s="5">
        <v>-40</v>
      </c>
      <c r="D19" s="7">
        <v>33.6479</v>
      </c>
      <c r="E19" s="9">
        <v>-6.656581837202319</v>
      </c>
      <c r="F19" s="2">
        <f aca="true" t="shared" si="0" ref="F19:F68">D19*10000</f>
        <v>336479</v>
      </c>
    </row>
    <row r="20" spans="1:6" ht="12.75">
      <c r="A20" s="6">
        <v>-39</v>
      </c>
      <c r="B20" s="5">
        <v>-38.2</v>
      </c>
      <c r="D20" s="7">
        <v>31.4904</v>
      </c>
      <c r="E20" s="9">
        <v>-6.6101097477326425</v>
      </c>
      <c r="F20" s="2">
        <f t="shared" si="0"/>
        <v>314904</v>
      </c>
    </row>
    <row r="21" spans="1:6" ht="12.75">
      <c r="A21" s="6">
        <v>-38</v>
      </c>
      <c r="B21" s="5">
        <v>-36.4</v>
      </c>
      <c r="D21" s="7">
        <v>29.4848</v>
      </c>
      <c r="E21" s="9">
        <v>-6.564399283698724</v>
      </c>
      <c r="F21" s="2">
        <f t="shared" si="0"/>
        <v>294848</v>
      </c>
    </row>
    <row r="22" spans="1:6" ht="12.75">
      <c r="A22" s="6">
        <v>-37</v>
      </c>
      <c r="B22" s="5">
        <v>-34.6</v>
      </c>
      <c r="D22" s="7">
        <v>27.6194</v>
      </c>
      <c r="E22" s="9">
        <v>-6.518968551090899</v>
      </c>
      <c r="F22" s="2">
        <f t="shared" si="0"/>
        <v>276194</v>
      </c>
    </row>
    <row r="23" spans="1:6" ht="12.75">
      <c r="A23" s="6">
        <v>-36</v>
      </c>
      <c r="B23" s="5">
        <v>-32.8</v>
      </c>
      <c r="D23" s="7">
        <v>25.8838</v>
      </c>
      <c r="E23" s="9">
        <v>-6.473740331790538</v>
      </c>
      <c r="F23" s="2">
        <f t="shared" si="0"/>
        <v>258838</v>
      </c>
    </row>
    <row r="24" spans="1:6" ht="12.75">
      <c r="A24" s="6">
        <v>-35</v>
      </c>
      <c r="B24" s="5">
        <v>-31</v>
      </c>
      <c r="D24" s="7">
        <v>24.2681</v>
      </c>
      <c r="E24" s="9">
        <v>-6.42942793214137</v>
      </c>
      <c r="F24" s="2">
        <f t="shared" si="0"/>
        <v>242681</v>
      </c>
    </row>
    <row r="25" spans="1:6" ht="12.75">
      <c r="A25" s="6">
        <v>-34</v>
      </c>
      <c r="B25" s="5">
        <v>-29.2</v>
      </c>
      <c r="D25" s="7">
        <v>22.7632</v>
      </c>
      <c r="E25" s="9">
        <v>-6.385525760877204</v>
      </c>
      <c r="F25" s="2">
        <f t="shared" si="0"/>
        <v>227632</v>
      </c>
    </row>
    <row r="26" spans="1:6" ht="12.75">
      <c r="A26" s="6">
        <v>-33</v>
      </c>
      <c r="B26" s="5">
        <v>-27.4</v>
      </c>
      <c r="D26" s="7">
        <v>21.361</v>
      </c>
      <c r="E26" s="9">
        <v>-6.341697486072754</v>
      </c>
      <c r="F26" s="2">
        <f t="shared" si="0"/>
        <v>213610</v>
      </c>
    </row>
    <row r="27" spans="1:6" ht="12.75">
      <c r="A27" s="6">
        <v>-32</v>
      </c>
      <c r="B27" s="5">
        <v>-25.6</v>
      </c>
      <c r="D27" s="7">
        <v>20.0539</v>
      </c>
      <c r="E27" s="9">
        <v>-6.298276145787103</v>
      </c>
      <c r="F27" s="2">
        <f t="shared" si="0"/>
        <v>200539</v>
      </c>
    </row>
    <row r="28" spans="1:6" ht="12.75">
      <c r="A28" s="6">
        <v>-31</v>
      </c>
      <c r="B28" s="5">
        <v>-23.8</v>
      </c>
      <c r="D28" s="7">
        <v>18.8349</v>
      </c>
      <c r="E28" s="9">
        <v>-6.2556743067390865</v>
      </c>
      <c r="F28" s="2">
        <f t="shared" si="0"/>
        <v>188349</v>
      </c>
    </row>
    <row r="29" spans="1:6" ht="12.75">
      <c r="A29" s="6">
        <v>-30</v>
      </c>
      <c r="B29" s="5">
        <v>-22</v>
      </c>
      <c r="D29" s="7">
        <v>17.6974</v>
      </c>
      <c r="E29" s="9">
        <v>-6.213624600223765</v>
      </c>
      <c r="F29" s="2">
        <f t="shared" si="0"/>
        <v>176973.99999999997</v>
      </c>
    </row>
    <row r="30" spans="1:6" ht="12.75">
      <c r="A30" s="6">
        <v>-29</v>
      </c>
      <c r="B30" s="5">
        <v>-20.2</v>
      </c>
      <c r="D30" s="7">
        <v>16.6356</v>
      </c>
      <c r="E30" s="9">
        <v>-6.171403496116757</v>
      </c>
      <c r="F30" s="2">
        <f t="shared" si="0"/>
        <v>166356</v>
      </c>
    </row>
    <row r="31" spans="1:6" ht="12.75">
      <c r="A31" s="6">
        <v>-28</v>
      </c>
      <c r="B31" s="5">
        <v>-18.4</v>
      </c>
      <c r="D31" s="7">
        <v>15.6441</v>
      </c>
      <c r="E31" s="9">
        <v>-6.129786948434232</v>
      </c>
      <c r="F31" s="2">
        <f t="shared" si="0"/>
        <v>156441</v>
      </c>
    </row>
    <row r="32" spans="1:6" ht="12.75">
      <c r="A32" s="6">
        <v>-27</v>
      </c>
      <c r="B32" s="5">
        <v>-16.6</v>
      </c>
      <c r="D32" s="7">
        <v>14.7177</v>
      </c>
      <c r="E32" s="9">
        <v>-6.088926938312369</v>
      </c>
      <c r="F32" s="2">
        <f t="shared" si="0"/>
        <v>147177</v>
      </c>
    </row>
    <row r="33" spans="1:6" ht="12.75">
      <c r="A33" s="6">
        <v>-26</v>
      </c>
      <c r="B33" s="5">
        <v>-14.8</v>
      </c>
      <c r="D33" s="7">
        <v>13.8518</v>
      </c>
      <c r="E33" s="9">
        <v>-6.0483114107913805</v>
      </c>
      <c r="F33" s="2">
        <f t="shared" si="0"/>
        <v>138518</v>
      </c>
    </row>
    <row r="34" spans="1:6" ht="12.75">
      <c r="A34" s="6">
        <v>-25</v>
      </c>
      <c r="B34" s="5">
        <v>-13</v>
      </c>
      <c r="D34" s="7">
        <v>13.0421</v>
      </c>
      <c r="E34" s="9">
        <v>-6.00785149630811</v>
      </c>
      <c r="F34" s="2">
        <f t="shared" si="0"/>
        <v>130421</v>
      </c>
    </row>
    <row r="35" spans="1:6" ht="12.75">
      <c r="A35" s="6">
        <v>-24</v>
      </c>
      <c r="B35" s="5">
        <v>-11.2</v>
      </c>
      <c r="D35" s="7">
        <v>12.2847</v>
      </c>
      <c r="E35" s="9">
        <v>-5.967585696028388</v>
      </c>
      <c r="F35" s="2">
        <f t="shared" si="0"/>
        <v>122847.00000000001</v>
      </c>
    </row>
    <row r="36" spans="1:6" ht="12.75">
      <c r="A36" s="6">
        <v>-23</v>
      </c>
      <c r="B36" s="5">
        <v>-9.4</v>
      </c>
      <c r="D36" s="7">
        <v>11.5759</v>
      </c>
      <c r="E36" s="9">
        <v>-5.928264756951945</v>
      </c>
      <c r="F36" s="2">
        <f t="shared" si="0"/>
        <v>115759.00000000001</v>
      </c>
    </row>
    <row r="37" spans="1:6" ht="12.75">
      <c r="A37" s="6">
        <v>-22</v>
      </c>
      <c r="B37" s="5">
        <v>-7.6</v>
      </c>
      <c r="D37" s="7">
        <v>10.9122</v>
      </c>
      <c r="E37" s="9">
        <v>-5.889279888565097</v>
      </c>
      <c r="F37" s="2">
        <f t="shared" si="0"/>
        <v>109122</v>
      </c>
    </row>
    <row r="38" spans="1:6" ht="12.75">
      <c r="A38" s="6">
        <v>-21</v>
      </c>
      <c r="B38" s="5">
        <v>-5.8</v>
      </c>
      <c r="D38" s="7">
        <v>10.2906</v>
      </c>
      <c r="E38" s="9">
        <v>-5.850484908557326</v>
      </c>
      <c r="F38" s="2">
        <f t="shared" si="0"/>
        <v>102906</v>
      </c>
    </row>
    <row r="39" spans="1:6" ht="12.75">
      <c r="A39" s="6">
        <v>-20</v>
      </c>
      <c r="B39" s="5">
        <v>-4</v>
      </c>
      <c r="D39" s="7">
        <v>9.7081</v>
      </c>
      <c r="E39" s="9">
        <v>-5.812156858705611</v>
      </c>
      <c r="F39" s="2">
        <f t="shared" si="0"/>
        <v>97081</v>
      </c>
    </row>
    <row r="40" spans="1:6" ht="12.75">
      <c r="A40" s="6">
        <v>-19</v>
      </c>
      <c r="B40" s="5">
        <v>-2.2</v>
      </c>
      <c r="D40" s="7">
        <v>9.1621</v>
      </c>
      <c r="E40" s="9">
        <v>-5.773785485860228</v>
      </c>
      <c r="F40" s="2">
        <f t="shared" si="0"/>
        <v>91621</v>
      </c>
    </row>
    <row r="41" spans="1:6" ht="12.75">
      <c r="A41" s="6">
        <v>-18</v>
      </c>
      <c r="B41" s="5">
        <v>-0.3999999999999986</v>
      </c>
      <c r="D41" s="7">
        <v>8.6501</v>
      </c>
      <c r="E41" s="9">
        <v>-5.735771840787969</v>
      </c>
      <c r="F41" s="2">
        <f t="shared" si="0"/>
        <v>86501</v>
      </c>
    </row>
    <row r="42" spans="1:6" ht="12.75">
      <c r="A42" s="6">
        <v>-17</v>
      </c>
      <c r="B42" s="5">
        <v>1.4</v>
      </c>
      <c r="D42" s="7">
        <v>8.1698</v>
      </c>
      <c r="E42" s="9">
        <v>-5.698425910058997</v>
      </c>
      <c r="F42" s="2">
        <f t="shared" si="0"/>
        <v>81698</v>
      </c>
    </row>
    <row r="43" spans="1:6" ht="12.75">
      <c r="A43" s="6">
        <v>-16</v>
      </c>
      <c r="B43" s="5">
        <v>3.2</v>
      </c>
      <c r="D43" s="7">
        <v>7.719</v>
      </c>
      <c r="E43" s="9">
        <v>-5.66200285011012</v>
      </c>
      <c r="F43" s="2">
        <f t="shared" si="0"/>
        <v>77190</v>
      </c>
    </row>
    <row r="44" spans="1:6" ht="12.75">
      <c r="A44" s="6">
        <v>-15</v>
      </c>
      <c r="B44" s="5">
        <v>5</v>
      </c>
      <c r="D44" s="7">
        <v>7.2957</v>
      </c>
      <c r="E44" s="9">
        <v>-5.625231300629139</v>
      </c>
      <c r="F44" s="2">
        <f t="shared" si="0"/>
        <v>72957</v>
      </c>
    </row>
    <row r="45" spans="1:6" ht="12.75">
      <c r="A45" s="6">
        <v>-14</v>
      </c>
      <c r="B45" s="5">
        <v>6.8</v>
      </c>
      <c r="D45" s="7">
        <v>6.8982</v>
      </c>
      <c r="E45" s="9">
        <v>-5.589139195732217</v>
      </c>
      <c r="F45" s="2">
        <f t="shared" si="0"/>
        <v>68982</v>
      </c>
    </row>
    <row r="46" spans="1:6" ht="12.75">
      <c r="A46" s="6">
        <v>-13</v>
      </c>
      <c r="B46" s="5">
        <v>8.6</v>
      </c>
      <c r="D46" s="7">
        <v>6.5246</v>
      </c>
      <c r="E46" s="9">
        <v>-5.55283082487815</v>
      </c>
      <c r="F46" s="2">
        <f t="shared" si="0"/>
        <v>65246.00000000001</v>
      </c>
    </row>
    <row r="47" spans="1:6" ht="12.75">
      <c r="A47" s="6">
        <v>-12</v>
      </c>
      <c r="B47" s="5">
        <v>10.4</v>
      </c>
      <c r="D47" s="7">
        <v>6.1736</v>
      </c>
      <c r="E47" s="9">
        <v>-5.517040300634965</v>
      </c>
      <c r="F47" s="2">
        <f t="shared" si="0"/>
        <v>61736.00000000001</v>
      </c>
    </row>
    <row r="48" spans="1:6" ht="12.75">
      <c r="A48" s="6">
        <v>-11</v>
      </c>
      <c r="B48" s="5">
        <v>12.2</v>
      </c>
      <c r="D48" s="7">
        <v>5.8434</v>
      </c>
      <c r="E48" s="9">
        <v>-5.4822534825615294</v>
      </c>
      <c r="F48" s="2">
        <f t="shared" si="0"/>
        <v>58434</v>
      </c>
    </row>
    <row r="49" spans="1:6" ht="12.75">
      <c r="A49" s="6">
        <v>-10</v>
      </c>
      <c r="B49" s="5">
        <v>14</v>
      </c>
      <c r="D49" s="7">
        <v>5.5329</v>
      </c>
      <c r="E49" s="9">
        <v>-5.446510871333294</v>
      </c>
      <c r="F49" s="2">
        <f t="shared" si="0"/>
        <v>55329</v>
      </c>
    </row>
    <row r="50" spans="1:6" ht="12.75">
      <c r="A50" s="6">
        <v>-9</v>
      </c>
      <c r="B50" s="5">
        <v>15.8</v>
      </c>
      <c r="D50" s="7">
        <v>5.2407</v>
      </c>
      <c r="E50" s="9">
        <v>-5.412444902398529</v>
      </c>
      <c r="F50" s="2">
        <f t="shared" si="0"/>
        <v>52407</v>
      </c>
    </row>
    <row r="51" spans="1:6" ht="12.75">
      <c r="A51" s="6">
        <v>-8</v>
      </c>
      <c r="B51" s="5">
        <v>17.6</v>
      </c>
      <c r="D51" s="7">
        <v>4.9656</v>
      </c>
      <c r="E51" s="9">
        <v>-5.378000644433708</v>
      </c>
      <c r="F51" s="2">
        <f t="shared" si="0"/>
        <v>49656</v>
      </c>
    </row>
    <row r="52" spans="1:6" ht="12.75">
      <c r="A52" s="6">
        <v>-7</v>
      </c>
      <c r="B52" s="5">
        <v>19.4</v>
      </c>
      <c r="D52" s="7">
        <v>4.7066</v>
      </c>
      <c r="E52" s="9">
        <v>-5.343560107083671</v>
      </c>
      <c r="F52" s="2">
        <f t="shared" si="0"/>
        <v>47066</v>
      </c>
    </row>
    <row r="53" spans="1:6" ht="12.75">
      <c r="A53" s="6">
        <v>-6</v>
      </c>
      <c r="B53" s="5">
        <v>21.2</v>
      </c>
      <c r="D53" s="7">
        <v>4.4626</v>
      </c>
      <c r="E53" s="9">
        <v>-5.309684937032218</v>
      </c>
      <c r="F53" s="2">
        <f t="shared" si="0"/>
        <v>44626</v>
      </c>
    </row>
    <row r="54" spans="1:6" ht="12.75">
      <c r="A54" s="6">
        <v>-5</v>
      </c>
      <c r="B54" s="5">
        <v>23</v>
      </c>
      <c r="D54" s="7">
        <v>4.2327</v>
      </c>
      <c r="E54" s="9">
        <v>-5.276773690552128</v>
      </c>
      <c r="F54" s="2">
        <f t="shared" si="0"/>
        <v>42327</v>
      </c>
    </row>
    <row r="55" spans="1:6" ht="12.75">
      <c r="A55" s="6">
        <v>-4</v>
      </c>
      <c r="B55" s="5">
        <v>24.8</v>
      </c>
      <c r="D55" s="7">
        <v>4.0159</v>
      </c>
      <c r="E55" s="9">
        <v>-5.244154485918477</v>
      </c>
      <c r="F55" s="2">
        <f t="shared" si="0"/>
        <v>40159</v>
      </c>
    </row>
    <row r="56" spans="1:6" ht="12.75">
      <c r="A56" s="6">
        <v>-3</v>
      </c>
      <c r="B56" s="5">
        <v>26.6</v>
      </c>
      <c r="D56" s="7">
        <v>3.8115</v>
      </c>
      <c r="E56" s="9">
        <v>-5.21054702872885</v>
      </c>
      <c r="F56" s="2">
        <f t="shared" si="0"/>
        <v>38115</v>
      </c>
    </row>
    <row r="57" spans="1:6" ht="12.75">
      <c r="A57" s="6">
        <v>-2</v>
      </c>
      <c r="B57" s="5">
        <v>28.4</v>
      </c>
      <c r="D57" s="7">
        <v>3.6187</v>
      </c>
      <c r="E57" s="9">
        <v>-5.17727360654379</v>
      </c>
      <c r="F57" s="2">
        <f t="shared" si="0"/>
        <v>36187</v>
      </c>
    </row>
    <row r="58" spans="1:6" ht="12.75">
      <c r="A58" s="6">
        <v>-1</v>
      </c>
      <c r="B58" s="5">
        <v>30.2</v>
      </c>
      <c r="D58" s="7">
        <v>3.4368</v>
      </c>
      <c r="E58" s="9">
        <v>-5.145775139664803</v>
      </c>
      <c r="F58" s="2">
        <f t="shared" si="0"/>
        <v>34368</v>
      </c>
    </row>
    <row r="59" spans="1:6" ht="12.75">
      <c r="A59" s="6">
        <v>0</v>
      </c>
      <c r="B59" s="5">
        <v>32</v>
      </c>
      <c r="D59" s="7">
        <v>3.265</v>
      </c>
      <c r="E59" s="9">
        <v>-5.113323124042877</v>
      </c>
      <c r="F59" s="2">
        <f t="shared" si="0"/>
        <v>32650</v>
      </c>
    </row>
    <row r="60" spans="1:6" ht="12.75">
      <c r="A60" s="6">
        <v>1</v>
      </c>
      <c r="B60" s="5">
        <v>33.8</v>
      </c>
      <c r="D60" s="7">
        <v>3.1029</v>
      </c>
      <c r="E60" s="9">
        <v>-5.079119533339778</v>
      </c>
      <c r="F60" s="2">
        <f t="shared" si="0"/>
        <v>31029</v>
      </c>
    </row>
    <row r="61" spans="1:6" ht="12.75">
      <c r="A61" s="6">
        <v>2</v>
      </c>
      <c r="B61" s="5">
        <v>35.6</v>
      </c>
      <c r="D61" s="7">
        <v>2.9498</v>
      </c>
      <c r="E61" s="9">
        <v>-5.046104820665805</v>
      </c>
      <c r="F61" s="2">
        <f t="shared" si="0"/>
        <v>29498.000000000004</v>
      </c>
    </row>
    <row r="62" spans="1:6" ht="12.75">
      <c r="A62" s="6">
        <v>3</v>
      </c>
      <c r="B62" s="5">
        <v>37.4</v>
      </c>
      <c r="D62" s="7">
        <v>2.8052</v>
      </c>
      <c r="E62" s="9">
        <v>-5.013902752031947</v>
      </c>
      <c r="F62" s="2">
        <f t="shared" si="0"/>
        <v>28052</v>
      </c>
    </row>
    <row r="63" spans="1:6" ht="12.75">
      <c r="A63" s="6">
        <v>4</v>
      </c>
      <c r="B63" s="5">
        <v>39.2</v>
      </c>
      <c r="D63" s="7">
        <v>2.6685</v>
      </c>
      <c r="E63" s="9">
        <v>-4.984073449503467</v>
      </c>
      <c r="F63" s="2">
        <f t="shared" si="0"/>
        <v>26685</v>
      </c>
    </row>
    <row r="64" spans="1:6" ht="12.75">
      <c r="A64" s="6">
        <v>5</v>
      </c>
      <c r="B64" s="5">
        <v>41</v>
      </c>
      <c r="D64" s="7">
        <v>2.5392</v>
      </c>
      <c r="E64" s="9">
        <v>-4.952347195967235</v>
      </c>
      <c r="F64" s="2">
        <f t="shared" si="0"/>
        <v>25392</v>
      </c>
    </row>
    <row r="65" spans="1:6" ht="12.75">
      <c r="A65" s="6">
        <v>6</v>
      </c>
      <c r="B65" s="5">
        <v>42.8</v>
      </c>
      <c r="D65" s="7">
        <v>2.417</v>
      </c>
      <c r="E65" s="9">
        <v>-4.9213901530823385</v>
      </c>
      <c r="F65" s="2">
        <f t="shared" si="0"/>
        <v>24169.999999999996</v>
      </c>
    </row>
    <row r="66" spans="1:6" ht="12.75">
      <c r="A66" s="6">
        <v>7</v>
      </c>
      <c r="B66" s="5">
        <v>44.6</v>
      </c>
      <c r="D66" s="7">
        <v>2.3013</v>
      </c>
      <c r="E66" s="9">
        <v>-4.892886629296476</v>
      </c>
      <c r="F66" s="2">
        <f t="shared" si="0"/>
        <v>23013</v>
      </c>
    </row>
    <row r="67" spans="1:6" ht="12.75">
      <c r="A67" s="6">
        <v>8</v>
      </c>
      <c r="B67" s="5">
        <v>46.4</v>
      </c>
      <c r="D67" s="7">
        <v>2.1918</v>
      </c>
      <c r="E67" s="9">
        <v>-4.861301213614377</v>
      </c>
      <c r="F67" s="2">
        <f t="shared" si="0"/>
        <v>21918.000000000004</v>
      </c>
    </row>
    <row r="68" spans="1:6" ht="12.75">
      <c r="A68" s="6">
        <v>9</v>
      </c>
      <c r="B68" s="5">
        <v>48.2</v>
      </c>
      <c r="D68" s="7">
        <v>2.0882</v>
      </c>
      <c r="E68" s="9">
        <v>-4.8295182453788</v>
      </c>
      <c r="F68" s="2">
        <f t="shared" si="0"/>
        <v>20882</v>
      </c>
    </row>
    <row r="69" spans="1:6" ht="12.75">
      <c r="A69" s="6">
        <v>10</v>
      </c>
      <c r="B69" s="5">
        <v>50</v>
      </c>
      <c r="D69" s="7">
        <v>1.9901</v>
      </c>
      <c r="E69" s="9">
        <v>-4.801266268026733</v>
      </c>
      <c r="F69" s="2">
        <f aca="true" t="shared" si="1" ref="F69:F132">D69*10000</f>
        <v>19901</v>
      </c>
    </row>
    <row r="70" spans="1:6" ht="12.75">
      <c r="A70" s="6">
        <v>11</v>
      </c>
      <c r="B70" s="5">
        <v>51.8</v>
      </c>
      <c r="D70" s="7">
        <v>1.8971</v>
      </c>
      <c r="E70" s="9">
        <v>-4.773074692952402</v>
      </c>
      <c r="F70" s="2">
        <f t="shared" si="1"/>
        <v>18971</v>
      </c>
    </row>
    <row r="71" spans="1:6" ht="12.75">
      <c r="A71" s="6">
        <v>12</v>
      </c>
      <c r="B71" s="5">
        <v>53.6</v>
      </c>
      <c r="D71" s="7">
        <v>1.809</v>
      </c>
      <c r="E71" s="9">
        <v>-4.742951907131012</v>
      </c>
      <c r="F71" s="2">
        <f t="shared" si="1"/>
        <v>18090</v>
      </c>
    </row>
    <row r="72" spans="1:6" ht="12.75">
      <c r="A72" s="6">
        <v>13</v>
      </c>
      <c r="B72" s="5">
        <v>55.4</v>
      </c>
      <c r="D72" s="7">
        <v>1.7255</v>
      </c>
      <c r="E72" s="9">
        <v>-4.714575485366556</v>
      </c>
      <c r="F72" s="2">
        <f t="shared" si="1"/>
        <v>17255</v>
      </c>
    </row>
    <row r="73" spans="1:6" ht="12.75">
      <c r="A73" s="6">
        <v>14</v>
      </c>
      <c r="B73" s="5">
        <v>57.2</v>
      </c>
      <c r="D73" s="7">
        <v>1.6463</v>
      </c>
      <c r="E73" s="9">
        <v>-4.686266172629535</v>
      </c>
      <c r="F73" s="2">
        <f t="shared" si="1"/>
        <v>16463</v>
      </c>
    </row>
    <row r="74" spans="1:6" ht="12.75">
      <c r="A74" s="6">
        <v>15</v>
      </c>
      <c r="B74" s="5">
        <v>59</v>
      </c>
      <c r="D74" s="7">
        <v>1.5712</v>
      </c>
      <c r="E74" s="9">
        <v>-4.658859470468435</v>
      </c>
      <c r="F74" s="2">
        <f t="shared" si="1"/>
        <v>15712</v>
      </c>
    </row>
    <row r="75" spans="1:6" ht="12.75">
      <c r="A75" s="6">
        <v>16</v>
      </c>
      <c r="B75" s="5">
        <v>60.8</v>
      </c>
      <c r="D75" s="7">
        <v>1.4999</v>
      </c>
      <c r="E75" s="9">
        <v>-4.630308687245818</v>
      </c>
      <c r="F75" s="2">
        <f t="shared" si="1"/>
        <v>14999</v>
      </c>
    </row>
    <row r="76" spans="1:6" ht="12.75">
      <c r="A76" s="6">
        <v>17</v>
      </c>
      <c r="B76" s="5">
        <v>62.6</v>
      </c>
      <c r="D76" s="7">
        <v>1.4323</v>
      </c>
      <c r="E76" s="9">
        <v>-4.600991412413598</v>
      </c>
      <c r="F76" s="2">
        <f t="shared" si="1"/>
        <v>14322.999999999998</v>
      </c>
    </row>
    <row r="77" spans="1:6" ht="12.75">
      <c r="A77" s="6">
        <v>18</v>
      </c>
      <c r="B77" s="5">
        <v>64.4</v>
      </c>
      <c r="D77" s="7">
        <v>1.3681</v>
      </c>
      <c r="E77" s="9">
        <v>-4.572034208025729</v>
      </c>
      <c r="F77" s="2">
        <f t="shared" si="1"/>
        <v>13681.000000000002</v>
      </c>
    </row>
    <row r="78" spans="1:6" ht="12.75">
      <c r="A78" s="6">
        <v>19</v>
      </c>
      <c r="B78" s="5">
        <v>66.2</v>
      </c>
      <c r="D78" s="7">
        <v>1.3072</v>
      </c>
      <c r="E78" s="9">
        <v>-4.544063647490821</v>
      </c>
      <c r="F78" s="2">
        <f t="shared" si="1"/>
        <v>13072</v>
      </c>
    </row>
    <row r="79" spans="1:6" ht="12.75">
      <c r="A79" s="6">
        <v>20</v>
      </c>
      <c r="B79" s="5">
        <v>68</v>
      </c>
      <c r="D79" s="7">
        <v>1.2493</v>
      </c>
      <c r="E79" s="9">
        <v>-4.522532618266228</v>
      </c>
      <c r="F79" s="2">
        <f t="shared" si="1"/>
        <v>12493</v>
      </c>
    </row>
    <row r="80" spans="1:6" ht="12.75">
      <c r="A80" s="6">
        <v>21</v>
      </c>
      <c r="B80" s="5">
        <v>69.8</v>
      </c>
      <c r="D80" s="7">
        <v>1.1942</v>
      </c>
      <c r="E80" s="9">
        <v>-4.496734215374316</v>
      </c>
      <c r="F80" s="2">
        <f t="shared" si="1"/>
        <v>11942</v>
      </c>
    </row>
    <row r="81" spans="1:6" ht="12.75">
      <c r="A81" s="6">
        <v>22</v>
      </c>
      <c r="B81" s="5">
        <v>71.6</v>
      </c>
      <c r="D81" s="7">
        <v>1.1419</v>
      </c>
      <c r="E81" s="9">
        <v>-4.466240476398979</v>
      </c>
      <c r="F81" s="2">
        <f t="shared" si="1"/>
        <v>11419</v>
      </c>
    </row>
    <row r="82" spans="1:6" ht="12.75">
      <c r="A82" s="6">
        <v>23</v>
      </c>
      <c r="B82" s="5">
        <v>73.4</v>
      </c>
      <c r="D82" s="7">
        <v>1.0922</v>
      </c>
      <c r="E82" s="9">
        <v>-4.436000732466581</v>
      </c>
      <c r="F82" s="2">
        <f t="shared" si="1"/>
        <v>10922</v>
      </c>
    </row>
    <row r="83" spans="1:6" ht="12.75">
      <c r="A83" s="6">
        <v>24</v>
      </c>
      <c r="B83" s="5">
        <v>75.2</v>
      </c>
      <c r="D83" s="7">
        <v>1.045</v>
      </c>
      <c r="E83" s="9">
        <v>-4.4114832535885204</v>
      </c>
      <c r="F83" s="2">
        <f t="shared" si="1"/>
        <v>10450</v>
      </c>
    </row>
    <row r="84" spans="1:6" s="26" customFormat="1" ht="12.75">
      <c r="A84" s="21">
        <v>25</v>
      </c>
      <c r="B84" s="22">
        <v>77</v>
      </c>
      <c r="C84" s="23"/>
      <c r="D84" s="24">
        <v>1</v>
      </c>
      <c r="E84" s="25">
        <v>-4.3899999999999935</v>
      </c>
      <c r="F84" s="2">
        <f t="shared" si="1"/>
        <v>10000</v>
      </c>
    </row>
    <row r="85" spans="1:6" ht="12.75">
      <c r="A85" s="6">
        <v>26</v>
      </c>
      <c r="B85" s="5">
        <v>78.8</v>
      </c>
      <c r="D85" s="7">
        <v>0.9572</v>
      </c>
      <c r="E85" s="9">
        <v>-4.361679899707481</v>
      </c>
      <c r="F85" s="2">
        <f t="shared" si="1"/>
        <v>9572</v>
      </c>
    </row>
    <row r="86" spans="1:6" ht="12.75">
      <c r="A86" s="6">
        <v>27</v>
      </c>
      <c r="B86" s="5">
        <v>80.6</v>
      </c>
      <c r="D86" s="7">
        <v>0.9165</v>
      </c>
      <c r="E86" s="9">
        <v>-4.337152209492635</v>
      </c>
      <c r="F86" s="2">
        <f t="shared" si="1"/>
        <v>9165</v>
      </c>
    </row>
    <row r="87" spans="1:6" ht="12.75">
      <c r="A87" s="6">
        <v>28</v>
      </c>
      <c r="B87" s="5">
        <v>82.4</v>
      </c>
      <c r="D87" s="7">
        <v>0.8777</v>
      </c>
      <c r="E87" s="9">
        <v>-4.312407428506323</v>
      </c>
      <c r="F87" s="2">
        <f t="shared" si="1"/>
        <v>8777</v>
      </c>
    </row>
    <row r="88" spans="1:6" ht="12.75">
      <c r="A88" s="6">
        <v>29</v>
      </c>
      <c r="B88" s="5">
        <v>84.2</v>
      </c>
      <c r="D88" s="7">
        <v>0.8408</v>
      </c>
      <c r="E88" s="9">
        <v>-4.281636536631783</v>
      </c>
      <c r="F88" s="2">
        <f t="shared" si="1"/>
        <v>8408</v>
      </c>
    </row>
    <row r="89" spans="1:6" ht="12.75">
      <c r="A89" s="6">
        <v>30</v>
      </c>
      <c r="B89" s="5">
        <v>86</v>
      </c>
      <c r="D89" s="7">
        <v>0.8057</v>
      </c>
      <c r="E89" s="9">
        <v>-4.257167680278019</v>
      </c>
      <c r="F89" s="2">
        <f t="shared" si="1"/>
        <v>8057</v>
      </c>
    </row>
    <row r="90" spans="1:6" ht="12.75">
      <c r="A90" s="6">
        <v>31</v>
      </c>
      <c r="B90" s="5">
        <v>87.8</v>
      </c>
      <c r="D90" s="7">
        <v>0.7722</v>
      </c>
      <c r="E90" s="9">
        <v>-4.241129241129241</v>
      </c>
      <c r="F90" s="2">
        <f t="shared" si="1"/>
        <v>7722</v>
      </c>
    </row>
    <row r="91" spans="1:6" ht="12.75">
      <c r="A91" s="6">
        <v>32</v>
      </c>
      <c r="B91" s="5">
        <v>89.6</v>
      </c>
      <c r="D91" s="7">
        <v>0.7402</v>
      </c>
      <c r="E91" s="9">
        <v>-4.215077006214537</v>
      </c>
      <c r="F91" s="2">
        <f t="shared" si="1"/>
        <v>7402</v>
      </c>
    </row>
    <row r="92" spans="1:6" ht="12.75">
      <c r="A92" s="6">
        <v>33</v>
      </c>
      <c r="B92" s="5">
        <v>91.4</v>
      </c>
      <c r="D92" s="7">
        <v>0.7098</v>
      </c>
      <c r="E92" s="9">
        <v>-4.1842772612003385</v>
      </c>
      <c r="F92" s="2">
        <f t="shared" si="1"/>
        <v>7098</v>
      </c>
    </row>
    <row r="93" spans="1:6" ht="12.75">
      <c r="A93" s="6">
        <v>34</v>
      </c>
      <c r="B93" s="5">
        <v>93.2</v>
      </c>
      <c r="D93" s="7">
        <v>0.6808</v>
      </c>
      <c r="E93" s="9">
        <v>-4.164218566392478</v>
      </c>
      <c r="F93" s="2">
        <f t="shared" si="1"/>
        <v>6808</v>
      </c>
    </row>
    <row r="94" spans="1:6" ht="12.75">
      <c r="A94" s="6">
        <v>35</v>
      </c>
      <c r="B94" s="5">
        <v>95</v>
      </c>
      <c r="D94" s="7">
        <v>0.6531</v>
      </c>
      <c r="E94" s="9">
        <v>-4.141785331495937</v>
      </c>
      <c r="F94" s="2">
        <f t="shared" si="1"/>
        <v>6531</v>
      </c>
    </row>
    <row r="95" spans="1:6" ht="12.75">
      <c r="A95" s="6">
        <v>36</v>
      </c>
      <c r="B95" s="5">
        <v>96.8</v>
      </c>
      <c r="D95" s="7">
        <v>0.6267</v>
      </c>
      <c r="E95" s="9">
        <v>-4.116802297750118</v>
      </c>
      <c r="F95" s="2">
        <f t="shared" si="1"/>
        <v>6267</v>
      </c>
    </row>
    <row r="96" spans="1:6" ht="12.75">
      <c r="A96" s="6">
        <v>37</v>
      </c>
      <c r="B96" s="5">
        <v>98.6</v>
      </c>
      <c r="D96" s="7">
        <v>0.6015</v>
      </c>
      <c r="E96" s="9">
        <v>-4.089775561097259</v>
      </c>
      <c r="F96" s="2">
        <f t="shared" si="1"/>
        <v>6015</v>
      </c>
    </row>
    <row r="97" spans="1:6" ht="12.75">
      <c r="A97" s="6">
        <v>38</v>
      </c>
      <c r="B97" s="5">
        <v>100.4</v>
      </c>
      <c r="D97" s="7">
        <v>0.5775</v>
      </c>
      <c r="E97" s="9">
        <v>-4.069264069264073</v>
      </c>
      <c r="F97" s="2">
        <f t="shared" si="1"/>
        <v>5775</v>
      </c>
    </row>
    <row r="98" spans="1:6" ht="12.75">
      <c r="A98" s="6">
        <v>39</v>
      </c>
      <c r="B98" s="5">
        <v>102.2</v>
      </c>
      <c r="D98" s="7">
        <v>0.5545</v>
      </c>
      <c r="E98" s="9">
        <v>-4.048692515779987</v>
      </c>
      <c r="F98" s="2">
        <f t="shared" si="1"/>
        <v>5545</v>
      </c>
    </row>
    <row r="99" spans="1:6" ht="12.75">
      <c r="A99" s="6">
        <v>40</v>
      </c>
      <c r="B99" s="5">
        <v>104</v>
      </c>
      <c r="D99" s="7">
        <v>0.5326</v>
      </c>
      <c r="E99" s="9">
        <v>-4.018024784078103</v>
      </c>
      <c r="F99" s="2">
        <f t="shared" si="1"/>
        <v>5326</v>
      </c>
    </row>
    <row r="100" spans="1:6" ht="12.75">
      <c r="A100" s="6">
        <v>41</v>
      </c>
      <c r="B100" s="5">
        <v>105.8</v>
      </c>
      <c r="D100" s="7">
        <v>0.5117</v>
      </c>
      <c r="E100" s="9">
        <v>-3.9964823138557684</v>
      </c>
      <c r="F100" s="2">
        <f t="shared" si="1"/>
        <v>5117</v>
      </c>
    </row>
    <row r="101" spans="1:6" ht="12.75">
      <c r="A101" s="6">
        <v>42</v>
      </c>
      <c r="B101" s="5">
        <v>107.6</v>
      </c>
      <c r="D101" s="7">
        <v>0.4917</v>
      </c>
      <c r="E101" s="9">
        <v>-3.9861704291234563</v>
      </c>
      <c r="F101" s="2">
        <f t="shared" si="1"/>
        <v>4917</v>
      </c>
    </row>
    <row r="102" spans="1:6" ht="12.75">
      <c r="A102" s="6">
        <v>43</v>
      </c>
      <c r="B102" s="5">
        <v>109.4</v>
      </c>
      <c r="D102" s="7">
        <v>0.4725</v>
      </c>
      <c r="E102" s="9">
        <v>-3.9576719576719626</v>
      </c>
      <c r="F102" s="2">
        <f t="shared" si="1"/>
        <v>4725</v>
      </c>
    </row>
    <row r="103" spans="1:6" ht="12.75">
      <c r="A103" s="6">
        <v>44</v>
      </c>
      <c r="B103" s="5">
        <v>111.2</v>
      </c>
      <c r="D103" s="7">
        <v>0.4543</v>
      </c>
      <c r="E103" s="9">
        <v>-3.9291217257318904</v>
      </c>
      <c r="F103" s="2">
        <f t="shared" si="1"/>
        <v>4543</v>
      </c>
    </row>
    <row r="104" spans="1:6" ht="12.75">
      <c r="A104" s="6">
        <v>45</v>
      </c>
      <c r="B104" s="5">
        <v>113</v>
      </c>
      <c r="D104" s="7">
        <v>0.4368</v>
      </c>
      <c r="E104" s="9">
        <v>-3.9148351648351656</v>
      </c>
      <c r="F104" s="2">
        <f t="shared" si="1"/>
        <v>4368</v>
      </c>
    </row>
    <row r="105" spans="1:6" ht="12.75">
      <c r="A105" s="6">
        <v>46</v>
      </c>
      <c r="B105" s="5">
        <v>114.8</v>
      </c>
      <c r="D105" s="7">
        <v>0.4201</v>
      </c>
      <c r="E105" s="9">
        <v>-3.891930492739825</v>
      </c>
      <c r="F105" s="2">
        <f t="shared" si="1"/>
        <v>4201</v>
      </c>
    </row>
    <row r="106" spans="1:6" ht="12.75">
      <c r="A106" s="6">
        <v>47</v>
      </c>
      <c r="B106" s="5">
        <v>116.6</v>
      </c>
      <c r="D106" s="7">
        <v>0.4041</v>
      </c>
      <c r="E106" s="9">
        <v>-3.872803761445186</v>
      </c>
      <c r="F106" s="2">
        <f t="shared" si="1"/>
        <v>4041</v>
      </c>
    </row>
    <row r="107" spans="1:6" ht="12.75">
      <c r="A107" s="6">
        <v>48</v>
      </c>
      <c r="B107" s="5">
        <v>118.4</v>
      </c>
      <c r="D107" s="7">
        <v>0.3888</v>
      </c>
      <c r="E107" s="9">
        <v>-3.845164609053503</v>
      </c>
      <c r="F107" s="2">
        <f t="shared" si="1"/>
        <v>3888</v>
      </c>
    </row>
    <row r="108" spans="1:6" ht="12.75">
      <c r="A108" s="6">
        <v>49</v>
      </c>
      <c r="B108" s="5">
        <v>120.2</v>
      </c>
      <c r="D108" s="7">
        <v>0.3742</v>
      </c>
      <c r="E108" s="9">
        <v>-3.8214858364510906</v>
      </c>
      <c r="F108" s="2">
        <f t="shared" si="1"/>
        <v>3741.9999999999995</v>
      </c>
    </row>
    <row r="109" spans="1:6" ht="12.75">
      <c r="A109" s="6">
        <v>50</v>
      </c>
      <c r="B109" s="5">
        <v>122</v>
      </c>
      <c r="D109" s="7">
        <v>0.3602</v>
      </c>
      <c r="E109" s="9">
        <v>-3.803442531926704</v>
      </c>
      <c r="F109" s="2">
        <f t="shared" si="1"/>
        <v>3602</v>
      </c>
    </row>
    <row r="110" spans="1:6" ht="12.75">
      <c r="A110" s="6">
        <v>51</v>
      </c>
      <c r="B110" s="5">
        <v>123.8</v>
      </c>
      <c r="D110" s="7">
        <v>0.3468</v>
      </c>
      <c r="E110" s="9">
        <v>-3.777393310265283</v>
      </c>
      <c r="F110" s="2">
        <f t="shared" si="1"/>
        <v>3468</v>
      </c>
    </row>
    <row r="111" spans="1:6" ht="12.75">
      <c r="A111" s="6">
        <v>52</v>
      </c>
      <c r="B111" s="5">
        <v>125.6</v>
      </c>
      <c r="D111" s="7">
        <v>0.334</v>
      </c>
      <c r="E111" s="9">
        <v>-3.757485029940121</v>
      </c>
      <c r="F111" s="2">
        <f t="shared" si="1"/>
        <v>3340</v>
      </c>
    </row>
    <row r="112" spans="1:6" ht="12.75">
      <c r="A112" s="6">
        <v>53</v>
      </c>
      <c r="B112" s="5">
        <v>127.4</v>
      </c>
      <c r="D112" s="7">
        <v>0.3217</v>
      </c>
      <c r="E112" s="9">
        <v>-3.7457258315200512</v>
      </c>
      <c r="F112" s="2">
        <f t="shared" si="1"/>
        <v>3217</v>
      </c>
    </row>
    <row r="113" spans="1:6" ht="12.75">
      <c r="A113" s="6">
        <v>54</v>
      </c>
      <c r="B113" s="5">
        <v>129.2</v>
      </c>
      <c r="D113" s="7">
        <v>0.3099</v>
      </c>
      <c r="E113" s="9">
        <v>-3.7270087124879003</v>
      </c>
      <c r="F113" s="2">
        <f t="shared" si="1"/>
        <v>3099</v>
      </c>
    </row>
    <row r="114" spans="1:6" ht="12.75">
      <c r="A114" s="6">
        <v>55</v>
      </c>
      <c r="B114" s="5">
        <v>131</v>
      </c>
      <c r="D114" s="7">
        <v>0.2986</v>
      </c>
      <c r="E114" s="9">
        <v>-3.7006028131279325</v>
      </c>
      <c r="F114" s="2">
        <f t="shared" si="1"/>
        <v>2985.9999999999995</v>
      </c>
    </row>
    <row r="115" spans="1:6" ht="12.75">
      <c r="A115" s="6">
        <v>56</v>
      </c>
      <c r="B115" s="5">
        <v>132.8</v>
      </c>
      <c r="D115" s="7">
        <v>0.2878</v>
      </c>
      <c r="E115" s="9">
        <v>-3.6831132731063234</v>
      </c>
      <c r="F115" s="2">
        <f t="shared" si="1"/>
        <v>2878</v>
      </c>
    </row>
    <row r="116" spans="1:6" ht="12.75">
      <c r="A116" s="6">
        <v>57</v>
      </c>
      <c r="B116" s="5">
        <v>134.6</v>
      </c>
      <c r="D116" s="7">
        <v>0.2774</v>
      </c>
      <c r="E116" s="9">
        <v>-3.6589762076423913</v>
      </c>
      <c r="F116" s="2">
        <f t="shared" si="1"/>
        <v>2774</v>
      </c>
    </row>
    <row r="117" spans="1:6" ht="12.75">
      <c r="A117" s="6">
        <v>58</v>
      </c>
      <c r="B117" s="5">
        <v>136.4</v>
      </c>
      <c r="D117" s="7">
        <v>0.2675</v>
      </c>
      <c r="E117" s="9">
        <v>-3.6448598130841052</v>
      </c>
      <c r="F117" s="2">
        <f t="shared" si="1"/>
        <v>2675</v>
      </c>
    </row>
    <row r="118" spans="1:6" ht="12.75">
      <c r="A118" s="6">
        <v>59</v>
      </c>
      <c r="B118" s="5">
        <v>138.2</v>
      </c>
      <c r="D118" s="7">
        <v>0.2579</v>
      </c>
      <c r="E118" s="9">
        <v>-3.625436215587441</v>
      </c>
      <c r="F118" s="2">
        <f t="shared" si="1"/>
        <v>2579</v>
      </c>
    </row>
    <row r="119" spans="1:6" ht="12.75">
      <c r="A119" s="6">
        <v>60</v>
      </c>
      <c r="B119" s="5">
        <v>140</v>
      </c>
      <c r="D119" s="7">
        <v>0.2488</v>
      </c>
      <c r="E119" s="9">
        <v>-3.5972668810289448</v>
      </c>
      <c r="F119" s="2">
        <f t="shared" si="1"/>
        <v>2488</v>
      </c>
    </row>
    <row r="120" spans="1:6" ht="12.75">
      <c r="A120" s="6">
        <v>61</v>
      </c>
      <c r="B120" s="5">
        <v>141.8</v>
      </c>
      <c r="D120" s="7">
        <v>0.24</v>
      </c>
      <c r="E120" s="9">
        <v>-3.583333333333332</v>
      </c>
      <c r="F120" s="2">
        <f t="shared" si="1"/>
        <v>2400</v>
      </c>
    </row>
    <row r="121" spans="1:6" ht="12.75">
      <c r="A121" s="6">
        <v>62</v>
      </c>
      <c r="B121" s="5">
        <v>143.6</v>
      </c>
      <c r="D121" s="7">
        <v>0.2316</v>
      </c>
      <c r="E121" s="9">
        <v>-3.5621761658031055</v>
      </c>
      <c r="F121" s="2">
        <f t="shared" si="1"/>
        <v>2316</v>
      </c>
    </row>
    <row r="122" spans="1:6" ht="12.75">
      <c r="A122" s="6">
        <v>63</v>
      </c>
      <c r="B122" s="5">
        <v>145.4</v>
      </c>
      <c r="D122" s="7">
        <v>0.2235</v>
      </c>
      <c r="E122" s="9">
        <v>-3.557046979865771</v>
      </c>
      <c r="F122" s="2">
        <f t="shared" si="1"/>
        <v>2235</v>
      </c>
    </row>
    <row r="123" spans="1:6" ht="12.75">
      <c r="A123" s="6">
        <v>64</v>
      </c>
      <c r="B123" s="5">
        <v>147.2</v>
      </c>
      <c r="D123" s="7">
        <v>0.2157</v>
      </c>
      <c r="E123" s="9">
        <v>-3.5234121464997665</v>
      </c>
      <c r="F123" s="2">
        <f t="shared" si="1"/>
        <v>2157</v>
      </c>
    </row>
    <row r="124" spans="1:6" ht="12.75">
      <c r="A124" s="6">
        <v>65</v>
      </c>
      <c r="B124" s="5">
        <v>149</v>
      </c>
      <c r="D124" s="7">
        <v>0.2083</v>
      </c>
      <c r="E124" s="9">
        <v>-3.5045607297167547</v>
      </c>
      <c r="F124" s="2">
        <f t="shared" si="1"/>
        <v>2083</v>
      </c>
    </row>
    <row r="125" spans="1:6" ht="12.75">
      <c r="A125" s="6">
        <v>66</v>
      </c>
      <c r="B125" s="5">
        <v>150.8</v>
      </c>
      <c r="D125" s="7">
        <v>0.2011</v>
      </c>
      <c r="E125" s="9">
        <v>-3.505718547986077</v>
      </c>
      <c r="F125" s="2">
        <f t="shared" si="1"/>
        <v>2011</v>
      </c>
    </row>
    <row r="126" spans="1:6" ht="12.75">
      <c r="A126" s="6">
        <v>67</v>
      </c>
      <c r="B126" s="5">
        <v>152.6</v>
      </c>
      <c r="D126" s="7">
        <v>0.1942</v>
      </c>
      <c r="E126" s="9">
        <v>-3.4757981462409915</v>
      </c>
      <c r="F126" s="2">
        <f t="shared" si="1"/>
        <v>1942.0000000000002</v>
      </c>
    </row>
    <row r="127" spans="1:6" ht="12.75">
      <c r="A127" s="6">
        <v>68</v>
      </c>
      <c r="B127" s="5">
        <v>154.4</v>
      </c>
      <c r="D127" s="7">
        <v>0.1876</v>
      </c>
      <c r="E127" s="9">
        <v>-3.438166311300646</v>
      </c>
      <c r="F127" s="2">
        <f t="shared" si="1"/>
        <v>1876</v>
      </c>
    </row>
    <row r="128" spans="1:6" ht="12.75">
      <c r="A128" s="6">
        <v>69</v>
      </c>
      <c r="B128" s="5">
        <v>156.2</v>
      </c>
      <c r="D128" s="7">
        <v>0.1813</v>
      </c>
      <c r="E128" s="9">
        <v>-3.419746276889133</v>
      </c>
      <c r="F128" s="2">
        <f t="shared" si="1"/>
        <v>1813</v>
      </c>
    </row>
    <row r="129" spans="1:6" ht="12.75">
      <c r="A129" s="6">
        <v>70</v>
      </c>
      <c r="B129" s="5">
        <v>158</v>
      </c>
      <c r="D129" s="7">
        <v>0.1752</v>
      </c>
      <c r="E129" s="9">
        <v>-3.4246575342465704</v>
      </c>
      <c r="F129" s="2">
        <f t="shared" si="1"/>
        <v>1752</v>
      </c>
    </row>
    <row r="130" spans="1:6" ht="12.75">
      <c r="A130" s="6">
        <v>71</v>
      </c>
      <c r="B130" s="5">
        <v>159.8</v>
      </c>
      <c r="D130" s="7">
        <v>0.1693</v>
      </c>
      <c r="E130" s="9">
        <v>-3.3963378617838105</v>
      </c>
      <c r="F130" s="2">
        <f t="shared" si="1"/>
        <v>1693</v>
      </c>
    </row>
    <row r="131" spans="1:6" ht="12.75">
      <c r="A131" s="6">
        <v>72</v>
      </c>
      <c r="B131" s="5">
        <v>161.6</v>
      </c>
      <c r="D131" s="7">
        <v>0.1637</v>
      </c>
      <c r="E131" s="9">
        <v>-3.3903481979230294</v>
      </c>
      <c r="F131" s="2">
        <f t="shared" si="1"/>
        <v>1637.0000000000002</v>
      </c>
    </row>
    <row r="132" spans="1:6" ht="12.75">
      <c r="A132" s="6">
        <v>73</v>
      </c>
      <c r="B132" s="5">
        <v>163.4</v>
      </c>
      <c r="D132" s="7">
        <v>0.1582</v>
      </c>
      <c r="E132" s="9">
        <v>-3.381795195954493</v>
      </c>
      <c r="F132" s="2">
        <f t="shared" si="1"/>
        <v>1582</v>
      </c>
    </row>
    <row r="133" spans="1:6" ht="12.75">
      <c r="A133" s="6">
        <v>74</v>
      </c>
      <c r="B133" s="5">
        <v>165.2</v>
      </c>
      <c r="D133" s="7">
        <v>0.153</v>
      </c>
      <c r="E133" s="9">
        <v>-3.3333333333333384</v>
      </c>
      <c r="F133" s="2">
        <f aca="true" t="shared" si="2" ref="F133:F139">D133*10000</f>
        <v>1530</v>
      </c>
    </row>
    <row r="134" spans="1:6" ht="12.75">
      <c r="A134" s="6">
        <v>75</v>
      </c>
      <c r="B134" s="5">
        <v>167</v>
      </c>
      <c r="D134" s="7">
        <v>0.148</v>
      </c>
      <c r="E134" s="9">
        <v>-3.310810810810812</v>
      </c>
      <c r="F134" s="2">
        <f t="shared" si="2"/>
        <v>1480</v>
      </c>
    </row>
    <row r="135" spans="1:6" ht="12.75">
      <c r="A135" s="6">
        <v>76</v>
      </c>
      <c r="B135" s="5">
        <v>168.8</v>
      </c>
      <c r="D135" s="7">
        <v>0.1432</v>
      </c>
      <c r="E135" s="9">
        <v>-3.317039106145245</v>
      </c>
      <c r="F135" s="2">
        <f t="shared" si="2"/>
        <v>1432</v>
      </c>
    </row>
    <row r="136" spans="1:6" ht="12.75">
      <c r="A136" s="6">
        <v>77</v>
      </c>
      <c r="B136" s="5">
        <v>170.6</v>
      </c>
      <c r="D136" s="7">
        <v>0.1385</v>
      </c>
      <c r="E136" s="9">
        <v>-3.321299638989164</v>
      </c>
      <c r="F136" s="2">
        <f t="shared" si="2"/>
        <v>1385.0000000000002</v>
      </c>
    </row>
    <row r="137" spans="1:6" ht="12.75">
      <c r="A137" s="6">
        <v>78</v>
      </c>
      <c r="B137" s="5">
        <v>172.4</v>
      </c>
      <c r="D137" s="7">
        <v>0.134</v>
      </c>
      <c r="E137" s="9">
        <v>-3.2835820895522394</v>
      </c>
      <c r="F137" s="2">
        <f t="shared" si="2"/>
        <v>1340</v>
      </c>
    </row>
    <row r="138" spans="1:6" ht="12.75">
      <c r="A138" s="6">
        <v>79</v>
      </c>
      <c r="B138" s="5">
        <v>174.2</v>
      </c>
      <c r="D138" s="7">
        <v>0.1297</v>
      </c>
      <c r="E138" s="9">
        <v>-3.2767925983037807</v>
      </c>
      <c r="F138" s="2">
        <f t="shared" si="2"/>
        <v>1297</v>
      </c>
    </row>
    <row r="139" spans="1:6" ht="12.75">
      <c r="A139" s="6">
        <v>80</v>
      </c>
      <c r="B139" s="5">
        <v>176</v>
      </c>
      <c r="D139" s="7">
        <v>0.1255</v>
      </c>
      <c r="E139" s="9">
        <v>-3.2669322709163398</v>
      </c>
      <c r="F139" s="2">
        <f t="shared" si="2"/>
        <v>1255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Sensor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Dankert</dc:creator>
  <cp:keywords/>
  <dc:description/>
  <cp:lastModifiedBy>Dan Dankert</cp:lastModifiedBy>
  <dcterms:created xsi:type="dcterms:W3CDTF">2002-11-14T16:43:41Z</dcterms:created>
  <dcterms:modified xsi:type="dcterms:W3CDTF">2014-02-21T16:40:07Z</dcterms:modified>
  <cp:category/>
  <cp:version/>
  <cp:contentType/>
  <cp:contentStatus/>
</cp:coreProperties>
</file>